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8580" activeTab="0"/>
  </bookViews>
  <sheets>
    <sheet name="da pubblicare dati annual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17" authorId="0">
      <text>
        <r>
          <rPr>
            <b/>
            <sz val="8"/>
            <rFont val="Tahoma"/>
            <family val="0"/>
          </rPr>
          <t xml:space="preserve">STR. ELEZ.1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INDENNITA' DI VIGILANZA, INDENNITA' DI TURNO, STR. ELEZ1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<sst xmlns="http://schemas.openxmlformats.org/spreadsheetml/2006/main" count="37" uniqueCount="26">
  <si>
    <t>Cognome e Nome</t>
  </si>
  <si>
    <t>note</t>
  </si>
  <si>
    <t>Dal</t>
  </si>
  <si>
    <t>Al</t>
  </si>
  <si>
    <t>Categoria
economica</t>
  </si>
  <si>
    <t>Part-time</t>
  </si>
  <si>
    <t>C1</t>
  </si>
  <si>
    <t>Assegno al nucleo familiare</t>
  </si>
  <si>
    <t>Retribuzione accessoria**</t>
  </si>
  <si>
    <t>D.lgs n°33 del 14.03.2013 - Art. 17</t>
  </si>
  <si>
    <t>Personale a tempo determinato assegnato agli uffici di diretta collaborazione con gli organi di indirizzo politico:</t>
  </si>
  <si>
    <t>1)</t>
  </si>
  <si>
    <t>2)</t>
  </si>
  <si>
    <t>Ulteriore personale a tempo determinato attualmente in servizio:</t>
  </si>
  <si>
    <t>Settore /Servizio di assegnazione</t>
  </si>
  <si>
    <t>Retribuzione fissa annua teorica *</t>
  </si>
  <si>
    <r>
      <t>Costo annuo per retribuzioni fisse e accesorie</t>
    </r>
    <r>
      <rPr>
        <b/>
        <sz val="16"/>
        <color indexed="8"/>
        <rFont val="Calibri"/>
        <family val="2"/>
      </rPr>
      <t xml:space="preserve"> ( non comprende  rimborso spese, trasferte e buoni pasto)</t>
    </r>
  </si>
  <si>
    <t>Comune di Solarolo - Personale del comparto in servizio a tempo determinato</t>
  </si>
  <si>
    <t>BONELLO DANIELE</t>
  </si>
  <si>
    <t>SERVIZIO AL CITTADINO</t>
  </si>
  <si>
    <t>REGI DIEGO</t>
  </si>
  <si>
    <t>POLIZIA MUNICIPALE</t>
  </si>
  <si>
    <t xml:space="preserve">** Le competenze accessorie indicate sono quelle percepite nel periodo (criterio di cassa). </t>
  </si>
  <si>
    <t>Retribuzione fissa annua erogata *</t>
  </si>
  <si>
    <t>Retribuzione accessoria erogata**</t>
  </si>
  <si>
    <t>* I dati retributivi fissi sono riferiti al periodo effettivo e comprendono: lo stipendio base, la vacanza contrattuale, l'indennità di comparto, e la 13^ mensilità.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</si>
</sst>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2"/>
      <name val="Arial"/>
      <family val="2"/>
    </font>
    <font>
      <b/>
      <sz val="13"/>
      <color indexed="8"/>
      <name val="Calibri"/>
      <family val="2"/>
    </font>
    <font>
      <sz val="13"/>
      <name val="Arial"/>
      <family val="0"/>
    </font>
    <font>
      <sz val="11"/>
      <color indexed="8"/>
      <name val="Arial"/>
      <family val="2"/>
    </font>
    <font>
      <sz val="11"/>
      <name val="Arial"/>
      <family val="0"/>
    </font>
    <font>
      <sz val="9"/>
      <name val="Arial"/>
      <family val="0"/>
    </font>
    <font>
      <sz val="9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name val="Arial"/>
      <family val="0"/>
    </font>
    <font>
      <b/>
      <sz val="16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8">
      <alignment/>
      <protection/>
    </xf>
    <xf numFmtId="0" fontId="20" fillId="0" borderId="0" xfId="48" applyFont="1">
      <alignment/>
      <protection/>
    </xf>
    <xf numFmtId="0" fontId="1" fillId="0" borderId="0" xfId="48" applyAlignment="1">
      <alignment wrapText="1"/>
      <protection/>
    </xf>
    <xf numFmtId="0" fontId="17" fillId="0" borderId="0" xfId="48" applyFont="1" applyAlignment="1">
      <alignment wrapText="1"/>
      <protection/>
    </xf>
    <xf numFmtId="0" fontId="1" fillId="0" borderId="0" xfId="48" applyAlignment="1">
      <alignment horizontal="center"/>
      <protection/>
    </xf>
    <xf numFmtId="0" fontId="0" fillId="0" borderId="0" xfId="0" applyAlignment="1">
      <alignment horizontal="center"/>
    </xf>
    <xf numFmtId="164" fontId="1" fillId="0" borderId="10" xfId="48" applyNumberFormat="1" applyFont="1" applyBorder="1">
      <alignment/>
      <protection/>
    </xf>
    <xf numFmtId="0" fontId="20" fillId="0" borderId="0" xfId="48" applyFont="1" applyFill="1">
      <alignment/>
      <protection/>
    </xf>
    <xf numFmtId="0" fontId="1" fillId="0" borderId="0" xfId="48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5" fillId="0" borderId="0" xfId="48" applyFont="1" applyFill="1" applyAlignment="1">
      <alignment wrapText="1"/>
      <protection/>
    </xf>
    <xf numFmtId="0" fontId="20" fillId="0" borderId="0" xfId="48" applyFont="1" applyBorder="1" applyAlignment="1">
      <alignment horizontal="center" wrapText="1"/>
      <protection/>
    </xf>
    <xf numFmtId="164" fontId="1" fillId="0" borderId="0" xfId="48" applyNumberFormat="1" applyBorder="1">
      <alignment/>
      <protection/>
    </xf>
    <xf numFmtId="0" fontId="21" fillId="0" borderId="0" xfId="48" applyFont="1" applyBorder="1" applyAlignment="1">
      <alignment horizontal="center" wrapText="1"/>
      <protection/>
    </xf>
    <xf numFmtId="0" fontId="1" fillId="0" borderId="0" xfId="48" applyBorder="1">
      <alignment/>
      <protection/>
    </xf>
    <xf numFmtId="0" fontId="0" fillId="0" borderId="0" xfId="0" applyBorder="1" applyAlignment="1">
      <alignment/>
    </xf>
    <xf numFmtId="0" fontId="17" fillId="0" borderId="10" xfId="48" applyFont="1" applyBorder="1" applyAlignment="1">
      <alignment wrapText="1"/>
      <protection/>
    </xf>
    <xf numFmtId="0" fontId="26" fillId="0" borderId="0" xfId="48" applyFont="1" applyFill="1" applyAlignment="1">
      <alignment/>
      <protection/>
    </xf>
    <xf numFmtId="0" fontId="27" fillId="0" borderId="0" xfId="0" applyFont="1" applyAlignment="1">
      <alignment/>
    </xf>
    <xf numFmtId="0" fontId="17" fillId="0" borderId="10" xfId="48" applyFont="1" applyBorder="1" applyAlignment="1">
      <alignment horizontal="center" wrapText="1"/>
      <protection/>
    </xf>
    <xf numFmtId="0" fontId="30" fillId="0" borderId="11" xfId="48" applyFont="1" applyBorder="1">
      <alignment/>
      <protection/>
    </xf>
    <xf numFmtId="14" fontId="31" fillId="0" borderId="10" xfId="36" applyNumberFormat="1" applyFont="1" applyFill="1" applyBorder="1" applyAlignment="1" applyProtection="1">
      <alignment horizontal="center" wrapText="1"/>
      <protection/>
    </xf>
    <xf numFmtId="2" fontId="31" fillId="0" borderId="10" xfId="36" applyNumberFormat="1" applyFont="1" applyBorder="1" applyAlignment="1" applyProtection="1">
      <alignment horizontal="center"/>
      <protection/>
    </xf>
    <xf numFmtId="0" fontId="1" fillId="0" borderId="10" xfId="48" applyFont="1" applyBorder="1" applyAlignment="1">
      <alignment horizontal="center" wrapText="1"/>
      <protection/>
    </xf>
    <xf numFmtId="0" fontId="30" fillId="0" borderId="10" xfId="48" applyFont="1" applyBorder="1">
      <alignment/>
      <protection/>
    </xf>
    <xf numFmtId="0" fontId="30" fillId="0" borderId="0" xfId="48" applyFont="1" applyBorder="1">
      <alignment/>
      <protection/>
    </xf>
    <xf numFmtId="0" fontId="30" fillId="0" borderId="0" xfId="48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14" fontId="31" fillId="0" borderId="0" xfId="36" applyNumberFormat="1" applyFont="1" applyFill="1" applyBorder="1" applyAlignment="1" applyProtection="1">
      <alignment horizontal="center" wrapText="1"/>
      <protection/>
    </xf>
    <xf numFmtId="0" fontId="31" fillId="0" borderId="0" xfId="0" applyFont="1" applyBorder="1" applyAlignment="1">
      <alignment horizontal="center" wrapText="1"/>
    </xf>
    <xf numFmtId="2" fontId="31" fillId="0" borderId="0" xfId="36" applyNumberFormat="1" applyFont="1" applyBorder="1" applyAlignment="1" applyProtection="1">
      <alignment horizontal="center"/>
      <protection/>
    </xf>
    <xf numFmtId="164" fontId="1" fillId="0" borderId="0" xfId="48" applyNumberFormat="1" applyFont="1" applyBorder="1">
      <alignment/>
      <protection/>
    </xf>
    <xf numFmtId="0" fontId="1" fillId="0" borderId="0" xfId="48" applyFont="1" applyBorder="1" applyAlignment="1">
      <alignment horizontal="center" wrapText="1"/>
      <protection/>
    </xf>
    <xf numFmtId="14" fontId="31" fillId="0" borderId="10" xfId="36" applyNumberFormat="1" applyFont="1" applyBorder="1" applyAlignment="1" applyProtection="1">
      <alignment horizontal="center"/>
      <protection/>
    </xf>
    <xf numFmtId="0" fontId="1" fillId="0" borderId="10" xfId="48" applyFont="1" applyBorder="1" applyAlignment="1">
      <alignment horizontal="left" wrapText="1"/>
      <protection/>
    </xf>
    <xf numFmtId="0" fontId="32" fillId="0" borderId="10" xfId="0" applyFont="1" applyBorder="1" applyAlignment="1">
      <alignment horizontal="center" wrapText="1"/>
    </xf>
    <xf numFmtId="0" fontId="33" fillId="0" borderId="10" xfId="48" applyFont="1" applyBorder="1" applyAlignment="1">
      <alignment horizontal="left" wrapText="1"/>
      <protection/>
    </xf>
    <xf numFmtId="0" fontId="37" fillId="0" borderId="11" xfId="48" applyFont="1" applyBorder="1" applyAlignment="1">
      <alignment horizontal="left"/>
      <protection/>
    </xf>
    <xf numFmtId="0" fontId="37" fillId="0" borderId="11" xfId="48" applyFont="1" applyBorder="1" applyAlignment="1">
      <alignment horizontal="left" wrapText="1"/>
      <protection/>
    </xf>
    <xf numFmtId="164" fontId="38" fillId="0" borderId="10" xfId="48" applyNumberFormat="1" applyFont="1" applyBorder="1">
      <alignment/>
      <protection/>
    </xf>
    <xf numFmtId="0" fontId="37" fillId="0" borderId="10" xfId="48" applyFont="1" applyBorder="1" applyAlignment="1">
      <alignment horizontal="left" wrapText="1"/>
      <protection/>
    </xf>
    <xf numFmtId="0" fontId="17" fillId="0" borderId="10" xfId="48" applyFont="1" applyBorder="1" applyAlignment="1">
      <alignment horizontal="center" wrapText="1"/>
      <protection/>
    </xf>
    <xf numFmtId="0" fontId="28" fillId="16" borderId="10" xfId="48" applyFont="1" applyFill="1" applyBorder="1" applyAlignment="1">
      <alignment wrapText="1"/>
      <protection/>
    </xf>
    <xf numFmtId="0" fontId="29" fillId="0" borderId="10" xfId="0" applyFont="1" applyBorder="1" applyAlignment="1">
      <alignment wrapText="1"/>
    </xf>
    <xf numFmtId="0" fontId="20" fillId="0" borderId="0" xfId="48" applyFont="1" applyFill="1" applyAlignment="1">
      <alignment wrapText="1"/>
      <protection/>
    </xf>
    <xf numFmtId="0" fontId="1" fillId="0" borderId="0" xfId="48" applyFill="1" applyAlignment="1">
      <alignment wrapText="1"/>
      <protection/>
    </xf>
    <xf numFmtId="0" fontId="30" fillId="0" borderId="10" xfId="48" applyFont="1" applyBorder="1" applyAlignment="1">
      <alignment horizontal="left"/>
      <protection/>
    </xf>
    <xf numFmtId="0" fontId="31" fillId="0" borderId="10" xfId="0" applyFont="1" applyBorder="1" applyAlignment="1">
      <alignment/>
    </xf>
    <xf numFmtId="0" fontId="34" fillId="24" borderId="0" xfId="48" applyFont="1" applyFill="1" applyAlignment="1">
      <alignment wrapText="1"/>
      <protection/>
    </xf>
    <xf numFmtId="0" fontId="35" fillId="0" borderId="0" xfId="0" applyFont="1" applyAlignment="1">
      <alignment/>
    </xf>
    <xf numFmtId="0" fontId="34" fillId="0" borderId="0" xfId="48" applyFont="1" applyFill="1" applyAlignment="1">
      <alignment wrapText="1"/>
      <protection/>
    </xf>
    <xf numFmtId="0" fontId="30" fillId="0" borderId="11" xfId="48" applyFont="1" applyBorder="1" applyAlignment="1">
      <alignment horizontal="left"/>
      <protection/>
    </xf>
    <xf numFmtId="0" fontId="31" fillId="0" borderId="11" xfId="0" applyFont="1" applyBorder="1" applyAlignment="1">
      <alignment/>
    </xf>
    <xf numFmtId="0" fontId="25" fillId="0" borderId="0" xfId="48" applyFont="1" applyFill="1" applyAlignment="1">
      <alignment wrapText="1"/>
      <protection/>
    </xf>
    <xf numFmtId="0" fontId="26" fillId="0" borderId="0" xfId="48" applyFont="1" applyFill="1" applyAlignme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PageLayoutView="0" workbookViewId="0" topLeftCell="A1">
      <selection activeCell="B8" sqref="B8:L8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3" width="30.421875" style="0" customWidth="1"/>
    <col min="4" max="4" width="14.28125" style="0" bestFit="1" customWidth="1"/>
    <col min="5" max="5" width="12.7109375" style="0" customWidth="1"/>
    <col min="6" max="6" width="12.28125" style="0" customWidth="1"/>
    <col min="7" max="8" width="10.28125" style="0" customWidth="1"/>
    <col min="9" max="9" width="13.00390625" style="0" customWidth="1"/>
    <col min="10" max="10" width="10.57421875" style="0" customWidth="1"/>
    <col min="11" max="11" width="13.7109375" style="0" customWidth="1"/>
    <col min="12" max="12" width="20.57421875" style="6" customWidth="1"/>
  </cols>
  <sheetData>
    <row r="1" ht="12.75"/>
    <row r="2" spans="2:13" ht="21">
      <c r="B2" s="50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8.75">
      <c r="B3" s="55" t="s">
        <v>9</v>
      </c>
      <c r="C3" s="56"/>
      <c r="D3" s="56"/>
      <c r="E3" s="11"/>
      <c r="F3" s="11"/>
      <c r="G3" s="11"/>
      <c r="H3" s="11"/>
      <c r="I3" s="11"/>
      <c r="J3" s="11"/>
      <c r="K3" s="11"/>
      <c r="L3" s="11"/>
      <c r="M3" s="1"/>
    </row>
    <row r="4" spans="2:13" ht="18.75">
      <c r="B4" s="12"/>
      <c r="C4" s="19"/>
      <c r="D4" s="19"/>
      <c r="E4" s="11"/>
      <c r="F4" s="11"/>
      <c r="G4" s="11"/>
      <c r="H4" s="11"/>
      <c r="I4" s="11"/>
      <c r="J4" s="11"/>
      <c r="K4" s="11"/>
      <c r="L4" s="11"/>
      <c r="M4" s="1"/>
    </row>
    <row r="5" spans="2:13" ht="21">
      <c r="B5" s="52" t="s">
        <v>16</v>
      </c>
      <c r="C5" s="51"/>
      <c r="D5" s="51"/>
      <c r="E5" s="51"/>
      <c r="F5" s="51"/>
      <c r="G5" s="51"/>
      <c r="H5" s="51"/>
      <c r="I5" s="51"/>
      <c r="J5" s="51"/>
      <c r="K5" s="11"/>
      <c r="L5" s="11"/>
      <c r="M5" s="1"/>
    </row>
    <row r="6" spans="2:13" ht="15">
      <c r="B6" s="2"/>
      <c r="C6" s="1"/>
      <c r="D6" s="1"/>
      <c r="E6" s="1"/>
      <c r="F6" s="1"/>
      <c r="G6" s="1"/>
      <c r="H6" s="1"/>
      <c r="I6" s="1"/>
      <c r="J6" s="1"/>
      <c r="K6" s="1"/>
      <c r="L6" s="5"/>
      <c r="M6" s="1"/>
    </row>
    <row r="7" spans="2:11" s="10" customFormat="1" ht="15">
      <c r="B7" s="8" t="s">
        <v>25</v>
      </c>
      <c r="C7" s="9"/>
      <c r="D7" s="9"/>
      <c r="E7" s="9"/>
      <c r="F7" s="9"/>
      <c r="G7" s="9"/>
      <c r="H7" s="9"/>
      <c r="I7" s="9"/>
      <c r="J7" s="9"/>
      <c r="K7" s="9"/>
    </row>
    <row r="8" spans="2:13" s="10" customFormat="1" ht="15">
      <c r="B8" s="46" t="s">
        <v>22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9"/>
    </row>
    <row r="9" spans="2:13" ht="15">
      <c r="B9" s="1"/>
      <c r="C9" s="1"/>
      <c r="D9" s="1"/>
      <c r="E9" s="1"/>
      <c r="F9" s="1"/>
      <c r="G9" s="1"/>
      <c r="H9" s="1"/>
      <c r="I9" s="1"/>
      <c r="J9" s="1"/>
      <c r="K9" s="1"/>
      <c r="L9" s="5"/>
      <c r="M9" s="1"/>
    </row>
    <row r="10" spans="1:13" ht="21.75" customHeight="1">
      <c r="A10" s="20" t="s">
        <v>11</v>
      </c>
      <c r="B10" s="44" t="s">
        <v>10</v>
      </c>
      <c r="C10" s="45"/>
      <c r="D10" s="45"/>
      <c r="E10" s="45"/>
      <c r="F10" s="45"/>
      <c r="G10" s="45"/>
      <c r="H10" s="45"/>
      <c r="I10" s="13"/>
      <c r="J10" s="13"/>
      <c r="K10" s="13"/>
      <c r="L10" s="13"/>
      <c r="M10" s="3"/>
    </row>
    <row r="11" spans="2:13" ht="75">
      <c r="B11" s="18" t="s">
        <v>0</v>
      </c>
      <c r="C11" s="43" t="s">
        <v>14</v>
      </c>
      <c r="D11" s="43"/>
      <c r="E11" s="21" t="s">
        <v>2</v>
      </c>
      <c r="F11" s="21" t="s">
        <v>3</v>
      </c>
      <c r="G11" s="21" t="s">
        <v>5</v>
      </c>
      <c r="H11" s="21" t="s">
        <v>4</v>
      </c>
      <c r="I11" s="21" t="s">
        <v>15</v>
      </c>
      <c r="J11" s="21" t="s">
        <v>7</v>
      </c>
      <c r="K11" s="21" t="s">
        <v>8</v>
      </c>
      <c r="L11" s="21" t="s">
        <v>1</v>
      </c>
      <c r="M11" s="3"/>
    </row>
    <row r="12" spans="2:13" ht="45.75" customHeight="1">
      <c r="B12" s="22"/>
      <c r="C12" s="53"/>
      <c r="D12" s="54"/>
      <c r="E12" s="23"/>
      <c r="F12" s="37"/>
      <c r="G12" s="24"/>
      <c r="H12" s="24"/>
      <c r="I12" s="7"/>
      <c r="J12" s="7"/>
      <c r="K12" s="7"/>
      <c r="L12" s="25"/>
      <c r="M12" s="4"/>
    </row>
    <row r="13" spans="2:13" ht="36.75" customHeight="1">
      <c r="B13" s="26"/>
      <c r="C13" s="48"/>
      <c r="D13" s="49"/>
      <c r="E13" s="23"/>
      <c r="F13" s="37"/>
      <c r="G13" s="24"/>
      <c r="H13" s="24"/>
      <c r="I13" s="7"/>
      <c r="J13" s="7"/>
      <c r="K13" s="7"/>
      <c r="L13" s="25"/>
      <c r="M13" s="1"/>
    </row>
    <row r="14" spans="2:13" ht="18.75" customHeight="1">
      <c r="B14" s="27"/>
      <c r="C14" s="28"/>
      <c r="D14" s="29"/>
      <c r="E14" s="30"/>
      <c r="F14" s="31"/>
      <c r="G14" s="32"/>
      <c r="H14" s="32"/>
      <c r="I14" s="33"/>
      <c r="J14" s="33"/>
      <c r="K14" s="33"/>
      <c r="L14" s="34"/>
      <c r="M14" s="1"/>
    </row>
    <row r="15" spans="1:14" ht="23.25" customHeight="1">
      <c r="A15" s="20" t="s">
        <v>12</v>
      </c>
      <c r="B15" s="44" t="s">
        <v>13</v>
      </c>
      <c r="C15" s="45"/>
      <c r="D15" s="45"/>
      <c r="E15" s="45"/>
      <c r="F15" s="45"/>
      <c r="G15" s="45"/>
      <c r="H15" s="45"/>
      <c r="I15" s="14"/>
      <c r="J15" s="14"/>
      <c r="K15" s="14"/>
      <c r="L15" s="15"/>
      <c r="M15" s="16"/>
      <c r="N15" s="17"/>
    </row>
    <row r="16" spans="2:13" ht="75">
      <c r="B16" s="18" t="s">
        <v>0</v>
      </c>
      <c r="C16" s="43" t="s">
        <v>14</v>
      </c>
      <c r="D16" s="43"/>
      <c r="E16" s="21" t="s">
        <v>2</v>
      </c>
      <c r="F16" s="21" t="s">
        <v>3</v>
      </c>
      <c r="G16" s="21" t="s">
        <v>5</v>
      </c>
      <c r="H16" s="21" t="s">
        <v>4</v>
      </c>
      <c r="I16" s="21" t="s">
        <v>23</v>
      </c>
      <c r="J16" s="21" t="s">
        <v>7</v>
      </c>
      <c r="K16" s="21" t="s">
        <v>24</v>
      </c>
      <c r="L16" s="21" t="s">
        <v>1</v>
      </c>
      <c r="M16" s="3"/>
    </row>
    <row r="17" spans="2:13" ht="45" customHeight="1">
      <c r="B17" s="22" t="s">
        <v>18</v>
      </c>
      <c r="C17" s="39" t="s">
        <v>19</v>
      </c>
      <c r="D17" s="40" t="s">
        <v>19</v>
      </c>
      <c r="E17" s="23">
        <v>41281</v>
      </c>
      <c r="F17" s="35">
        <v>41357</v>
      </c>
      <c r="G17" s="24"/>
      <c r="H17" s="24" t="s">
        <v>6</v>
      </c>
      <c r="I17" s="41">
        <f>4240.01+31.8+11.35+108.43+(344.57)</f>
        <v>4736.160000000001</v>
      </c>
      <c r="J17" s="41"/>
      <c r="K17" s="41">
        <f>53.99</f>
        <v>53.99</v>
      </c>
      <c r="L17" s="36"/>
      <c r="M17" s="1"/>
    </row>
    <row r="18" spans="2:13" ht="51.75" customHeight="1">
      <c r="B18" s="26" t="s">
        <v>20</v>
      </c>
      <c r="C18" s="42" t="s">
        <v>21</v>
      </c>
      <c r="D18" s="42" t="s">
        <v>21</v>
      </c>
      <c r="E18" s="23">
        <v>41214</v>
      </c>
      <c r="F18" s="35">
        <v>41425</v>
      </c>
      <c r="G18" s="24"/>
      <c r="H18" s="24" t="s">
        <v>6</v>
      </c>
      <c r="I18" s="41">
        <f>8105.9+60.8+21.7+207.3+(675.71)</f>
        <v>9071.41</v>
      </c>
      <c r="J18" s="41"/>
      <c r="K18" s="41">
        <f>325.15+(290.9+482.09+18.71+19.2)+(95.27)</f>
        <v>1231.3200000000002</v>
      </c>
      <c r="L18" s="38"/>
      <c r="M18" s="4"/>
    </row>
    <row r="19" ht="12.75"/>
    <row r="20" ht="12.75"/>
    <row r="21" ht="12.75"/>
    <row r="22" ht="12.75"/>
    <row r="23" ht="12.75"/>
  </sheetData>
  <sheetProtection/>
  <mergeCells count="10">
    <mergeCell ref="C16:D16"/>
    <mergeCell ref="B10:H10"/>
    <mergeCell ref="B15:H15"/>
    <mergeCell ref="B8:L8"/>
    <mergeCell ref="C13:D13"/>
    <mergeCell ref="B2:L2"/>
    <mergeCell ref="B5:J5"/>
    <mergeCell ref="C12:D12"/>
    <mergeCell ref="B3:D3"/>
    <mergeCell ref="C11:D11"/>
  </mergeCells>
  <printOptions/>
  <pageMargins left="0.37" right="0.51" top="0.6" bottom="0.64" header="0.37" footer="0.5"/>
  <pageSetup fitToHeight="1" fitToWidth="1" horizontalDpi="600" verticalDpi="600" orientation="landscape" paperSize="9" scale="79" r:id="rId3"/>
  <headerFooter alignWithMargins="0">
    <oddFooter>&amp;R&amp;Z&amp;F&amp;D&amp;T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Faenza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Dalpratomr</cp:lastModifiedBy>
  <cp:lastPrinted>2014-01-23T16:44:42Z</cp:lastPrinted>
  <dcterms:created xsi:type="dcterms:W3CDTF">2013-03-13T08:50:52Z</dcterms:created>
  <dcterms:modified xsi:type="dcterms:W3CDTF">2014-01-27T10:58:40Z</dcterms:modified>
  <cp:category/>
  <cp:version/>
  <cp:contentType/>
  <cp:contentStatus/>
</cp:coreProperties>
</file>